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bayview0-my.sharepoint.com/personal/mistyglover_bftg_com/Documents/Job Aids &amp; Internal Training/"/>
    </mc:Choice>
  </mc:AlternateContent>
  <xr:revisionPtr revIDLastSave="0" documentId="8_{512861FE-B1FC-4239-B159-547AE0297E2E}" xr6:coauthVersionLast="47" xr6:coauthVersionMax="47" xr10:uidLastSave="{00000000-0000-0000-0000-000000000000}"/>
  <bookViews>
    <workbookView xWindow="28680" yWindow="-360" windowWidth="29040" windowHeight="15840" xr2:uid="{0A260B30-F4F1-4A18-9C7C-90E87A6BB174}"/>
  </bookViews>
  <sheets>
    <sheet name="Multi Property Calculato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" l="1"/>
  <c r="D31" i="2" l="1"/>
  <c r="I30" i="2" s="1"/>
  <c r="K30" i="2" l="1"/>
  <c r="L30" i="2" s="1"/>
  <c r="J30" i="2"/>
  <c r="I7" i="2"/>
  <c r="J7" i="2" s="1"/>
  <c r="I22" i="2"/>
  <c r="J22" i="2" s="1"/>
  <c r="I8" i="2"/>
  <c r="J8" i="2" s="1"/>
  <c r="I10" i="2"/>
  <c r="J10" i="2" s="1"/>
  <c r="I15" i="2"/>
  <c r="J15" i="2" s="1"/>
  <c r="I16" i="2"/>
  <c r="J16" i="2" s="1"/>
  <c r="I9" i="2"/>
  <c r="J9" i="2" s="1"/>
  <c r="I17" i="2"/>
  <c r="J17" i="2" s="1"/>
  <c r="I20" i="2"/>
  <c r="J20" i="2" s="1"/>
  <c r="I11" i="2"/>
  <c r="J11" i="2" s="1"/>
  <c r="I21" i="2"/>
  <c r="J21" i="2" s="1"/>
  <c r="I12" i="2"/>
  <c r="J12" i="2" s="1"/>
  <c r="I13" i="2"/>
  <c r="J13" i="2" s="1"/>
  <c r="I23" i="2"/>
  <c r="J23" i="2" s="1"/>
  <c r="I6" i="2"/>
  <c r="J6" i="2" s="1"/>
  <c r="I14" i="2"/>
  <c r="J14" i="2" s="1"/>
  <c r="I25" i="2"/>
  <c r="J25" i="2" s="1"/>
  <c r="I24" i="2"/>
  <c r="J24" i="2" s="1"/>
  <c r="I18" i="2"/>
  <c r="J18" i="2" s="1"/>
  <c r="I26" i="2"/>
  <c r="J26" i="2" s="1"/>
  <c r="I19" i="2"/>
  <c r="J19" i="2" s="1"/>
  <c r="I27" i="2"/>
  <c r="J27" i="2" s="1"/>
  <c r="I28" i="2"/>
  <c r="J28" i="2" s="1"/>
  <c r="I29" i="2"/>
  <c r="J29" i="2" s="1"/>
  <c r="J31" i="2" l="1"/>
  <c r="K18" i="2"/>
  <c r="L18" i="2" s="1"/>
  <c r="K25" i="2"/>
  <c r="L25" i="2" s="1"/>
  <c r="K21" i="2"/>
  <c r="L21" i="2" s="1"/>
  <c r="K26" i="2"/>
  <c r="L26" i="2" s="1"/>
  <c r="K16" i="2"/>
  <c r="L16" i="2" s="1"/>
  <c r="K19" i="2"/>
  <c r="L19" i="2" s="1"/>
  <c r="K24" i="2"/>
  <c r="L24" i="2" s="1"/>
  <c r="K23" i="2"/>
  <c r="L23" i="2" s="1"/>
  <c r="K12" i="2"/>
  <c r="L12" i="2" s="1"/>
  <c r="K9" i="2"/>
  <c r="L9" i="2" s="1"/>
  <c r="K8" i="2"/>
  <c r="L8" i="2" s="1"/>
  <c r="K11" i="2"/>
  <c r="L11" i="2" s="1"/>
  <c r="K14" i="2"/>
  <c r="L14" i="2" s="1"/>
  <c r="K20" i="2"/>
  <c r="L20" i="2" s="1"/>
  <c r="K7" i="2"/>
  <c r="L7" i="2" s="1"/>
  <c r="K6" i="2"/>
  <c r="K13" i="2"/>
  <c r="L13" i="2" s="1"/>
  <c r="K17" i="2"/>
  <c r="L17" i="2" s="1"/>
  <c r="K15" i="2"/>
  <c r="L15" i="2" s="1"/>
  <c r="K10" i="2"/>
  <c r="L10" i="2" s="1"/>
  <c r="K29" i="2"/>
  <c r="L29" i="2" s="1"/>
  <c r="K22" i="2"/>
  <c r="L22" i="2" s="1"/>
  <c r="K28" i="2"/>
  <c r="L28" i="2" s="1"/>
  <c r="K27" i="2"/>
  <c r="L27" i="2" s="1"/>
  <c r="I31" i="2"/>
  <c r="L6" i="2" l="1"/>
  <c r="L31" i="2" s="1" a="1"/>
  <c r="L31" i="2" s="1"/>
  <c r="K3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<sst xmlns="http://schemas.openxmlformats.org/spreadsheetml/2006/main" count="15" uniqueCount="15">
  <si>
    <t>Blanket/ Multiple Property Individual DCSR Calculator</t>
  </si>
  <si>
    <t>P&amp;I:</t>
  </si>
  <si>
    <t>Property</t>
  </si>
  <si>
    <t>Property Address</t>
  </si>
  <si>
    <t>Individual Property  Monthly PITIA</t>
  </si>
  <si>
    <t>Individual DCSR</t>
  </si>
  <si>
    <t xml:space="preserve">Total </t>
  </si>
  <si>
    <t>Total Loan Amount:</t>
  </si>
  <si>
    <t>Allocated Loan Amount</t>
  </si>
  <si>
    <t>Qualifying Monthly Rent</t>
  </si>
  <si>
    <t>Allocation Percentage Based on Value</t>
  </si>
  <si>
    <t>Appraised Value or Purchase Price (Value used for LTV)</t>
  </si>
  <si>
    <t>Monthly Taxes</t>
  </si>
  <si>
    <t xml:space="preserve">Monthly Insurance </t>
  </si>
  <si>
    <t>Monthly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</si>
</sst>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b/>
      <sz val="20"/>
      <color theme="0"/>
      <name val="Poppins"/>
    </font>
    <font>
      <sz val="11"/>
      <color theme="1"/>
      <name val="Poppins"/>
    </font>
    <font>
      <b/>
      <sz val="16"/>
      <color theme="1"/>
      <name val="Poppins"/>
    </font>
    <font>
      <sz val="16"/>
      <color theme="1"/>
      <name val="Poppins"/>
    </font>
    <font>
      <b/>
      <i/>
      <sz val="12"/>
      <color theme="1"/>
      <name val="Poppins"/>
    </font>
    <font>
      <b/>
      <sz val="11"/>
      <color theme="1"/>
      <name val="Poppins"/>
    </font>
    <font>
      <b/>
      <sz val="14"/>
      <name val="Poppins"/>
    </font>
    <font>
      <sz val="14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rgb="FF164646"/>
        <bgColor indexed="64"/>
      </patternFill>
    </fill>
    <fill>
      <patternFill patternType="solid">
        <fgColor rgb="FFDBF9E9"/>
        <bgColor indexed="64"/>
      </patternFill>
    </fill>
    <fill>
      <patternFill patternType="solid">
        <fgColor rgb="FF91CFA7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 vertical="center"/>
    </xf>
    <xf numFmtId="4" fontId="2" fillId="0" borderId="0" xfId="0" applyNumberFormat="1" applyFont="1"/>
    <xf numFmtId="0" fontId="3" fillId="0" borderId="3" xfId="0" applyFont="1" applyBorder="1" applyAlignment="1">
      <alignment wrapText="1"/>
    </xf>
    <xf numFmtId="0" fontId="4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4" fontId="4" fillId="0" borderId="0" xfId="0" applyNumberFormat="1" applyFont="1"/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0" xfId="0" applyFont="1"/>
    <xf numFmtId="164" fontId="4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 applyProtection="1">
      <alignment horizontal="right" indent="1"/>
      <protection locked="0"/>
    </xf>
    <xf numFmtId="164" fontId="2" fillId="3" borderId="16" xfId="0" applyNumberFormat="1" applyFont="1" applyFill="1" applyBorder="1" applyAlignment="1" applyProtection="1">
      <alignment horizontal="right" indent="1"/>
      <protection locked="0"/>
    </xf>
    <xf numFmtId="164" fontId="2" fillId="3" borderId="8" xfId="0" applyNumberFormat="1" applyFont="1" applyFill="1" applyBorder="1" applyAlignment="1" applyProtection="1">
      <alignment horizontal="right" indent="1"/>
      <protection locked="0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164" fontId="7" fillId="4" borderId="24" xfId="0" applyNumberFormat="1" applyFont="1" applyFill="1" applyBorder="1" applyAlignment="1">
      <alignment horizontal="right" indent="1"/>
    </xf>
    <xf numFmtId="0" fontId="7" fillId="4" borderId="18" xfId="0" applyFont="1" applyFill="1" applyBorder="1" applyAlignment="1">
      <alignment horizontal="right" indent="1"/>
    </xf>
    <xf numFmtId="164" fontId="7" fillId="4" borderId="18" xfId="0" applyNumberFormat="1" applyFont="1" applyFill="1" applyBorder="1" applyAlignment="1">
      <alignment horizontal="right" indent="1"/>
    </xf>
    <xf numFmtId="10" fontId="7" fillId="4" borderId="18" xfId="0" applyNumberFormat="1" applyFont="1" applyFill="1" applyBorder="1" applyAlignment="1">
      <alignment horizontal="right" indent="1"/>
    </xf>
    <xf numFmtId="10" fontId="2" fillId="4" borderId="12" xfId="0" applyNumberFormat="1" applyFont="1" applyFill="1" applyBorder="1" applyAlignment="1">
      <alignment horizontal="right" indent="1"/>
    </xf>
    <xf numFmtId="4" fontId="2" fillId="4" borderId="12" xfId="0" applyNumberFormat="1" applyFont="1" applyFill="1" applyBorder="1" applyAlignment="1">
      <alignment horizontal="right" indent="1"/>
    </xf>
    <xf numFmtId="164" fontId="2" fillId="4" borderId="12" xfId="0" applyNumberFormat="1" applyFont="1" applyFill="1" applyBorder="1" applyAlignment="1">
      <alignment horizontal="right" indent="1"/>
    </xf>
    <xf numFmtId="10" fontId="2" fillId="4" borderId="8" xfId="0" applyNumberFormat="1" applyFont="1" applyFill="1" applyBorder="1" applyAlignment="1">
      <alignment horizontal="right" indent="1"/>
    </xf>
    <xf numFmtId="4" fontId="2" fillId="4" borderId="8" xfId="0" applyNumberFormat="1" applyFont="1" applyFill="1" applyBorder="1" applyAlignment="1">
      <alignment horizontal="right" indent="1"/>
    </xf>
    <xf numFmtId="164" fontId="2" fillId="4" borderId="8" xfId="0" applyNumberFormat="1" applyFont="1" applyFill="1" applyBorder="1" applyAlignment="1">
      <alignment horizontal="right" indent="1"/>
    </xf>
    <xf numFmtId="49" fontId="2" fillId="3" borderId="15" xfId="0" applyNumberFormat="1" applyFont="1" applyFill="1" applyBorder="1" applyAlignment="1" applyProtection="1">
      <alignment horizontal="center" wrapText="1"/>
      <protection locked="0"/>
    </xf>
    <xf numFmtId="49" fontId="2" fillId="3" borderId="22" xfId="0" applyNumberFormat="1" applyFont="1" applyFill="1" applyBorder="1" applyAlignment="1" applyProtection="1">
      <alignment horizontal="center" wrapText="1"/>
      <protection locked="0"/>
    </xf>
    <xf numFmtId="49" fontId="2" fillId="3" borderId="7" xfId="0" applyNumberFormat="1" applyFont="1" applyFill="1" applyBorder="1" applyAlignment="1" applyProtection="1">
      <alignment horizontal="center" wrapText="1"/>
      <protection locked="0"/>
    </xf>
    <xf numFmtId="49" fontId="2" fillId="3" borderId="20" xfId="0" applyNumberFormat="1" applyFont="1" applyFill="1" applyBorder="1" applyAlignment="1" applyProtection="1">
      <alignment horizontal="center" wrapText="1"/>
      <protection locked="0"/>
    </xf>
    <xf numFmtId="164" fontId="7" fillId="4" borderId="24" xfId="0" applyNumberFormat="1" applyFont="1" applyFill="1" applyBorder="1" applyAlignment="1">
      <alignment horizontal="center"/>
    </xf>
    <xf numFmtId="164" fontId="7" fillId="4" borderId="2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 applyProtection="1">
      <alignment horizontal="center" wrapText="1"/>
      <protection locked="0"/>
    </xf>
    <xf numFmtId="49" fontId="2" fillId="3" borderId="21" xfId="0" applyNumberFormat="1" applyFont="1" applyFill="1" applyBorder="1" applyAlignment="1" applyProtection="1">
      <alignment horizontal="center" wrapText="1"/>
      <protection locked="0"/>
    </xf>
    <xf numFmtId="6" fontId="4" fillId="3" borderId="5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Border="1"/>
    <xf numFmtId="2" fontId="4" fillId="0" borderId="4" xfId="0" applyNumberFormat="1" applyFont="1" applyBorder="1"/>
    <xf numFmtId="2" fontId="6" fillId="4" borderId="9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right" indent="1"/>
    </xf>
    <xf numFmtId="2" fontId="2" fillId="4" borderId="9" xfId="0" applyNumberFormat="1" applyFont="1" applyFill="1" applyBorder="1" applyAlignment="1">
      <alignment horizontal="right" indent="1"/>
    </xf>
    <xf numFmtId="2" fontId="7" fillId="4" borderId="19" xfId="0" applyNumberFormat="1" applyFont="1" applyFill="1" applyBorder="1" applyAlignment="1">
      <alignment horizontal="right" indent="1"/>
    </xf>
    <xf numFmtId="2" fontId="2" fillId="0" borderId="0" xfId="0" applyNumberFormat="1" applyFont="1"/>
  </cellXfs>
  <cellStyles count="1">
    <cellStyle name="Normal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1CFA7"/>
      <color rgb="FFDBF9E9"/>
      <color rgb="FF16464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1217839</xdr:colOff>
      <xdr:row>0</xdr:row>
      <xdr:rowOff>176893</xdr:rowOff>
    </xdr:from>
    <xdr:to>
      <xdr:col>11</xdr:col>
      <xdr:colOff>850448</xdr:colOff>
      <xdr:row>3</xdr:row>
      <xdr:rowOff>27215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3C1491-3A4B-1384-08D6-87482E286ABB}"/>
            </a:ext>
          </a:extLst>
        </xdr:cNvPr>
        <xdr:cNvSpPr txBox="1"/>
      </xdr:nvSpPr>
      <xdr:spPr>
        <a:xfrm>
          <a:off x="12076339" y="176893"/>
          <a:ext cx="3755573" cy="114300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kern="1200">
              <a:latin typeface="Poppins" panose="00000500000000000000" pitchFamily="2" charset="0"/>
              <a:cs typeface="Poppins" panose="00000500000000000000" pitchFamily="2" charset="0"/>
            </a:rPr>
            <a:t>Enter</a:t>
          </a:r>
          <a:r>
            <a:rPr lang="en-US" sz="1100" b="0" i="0" kern="1200" baseline="0">
              <a:latin typeface="Poppins" panose="00000500000000000000" pitchFamily="2" charset="0"/>
              <a:cs typeface="Poppins" panose="00000500000000000000" pitchFamily="2" charset="0"/>
            </a:rPr>
            <a:t> fields highlighted in </a:t>
          </a:r>
          <a:r>
            <a:rPr lang="en-US" sz="1100" b="0" i="1" kern="1200" baseline="0">
              <a:latin typeface="Poppins" panose="00000500000000000000" pitchFamily="2" charset="0"/>
              <a:cs typeface="Poppins" panose="00000500000000000000" pitchFamily="2" charset="0"/>
            </a:rPr>
            <a:t>light green</a:t>
          </a:r>
        </a:p>
        <a:p>
          <a:r>
            <a:rPr lang="en-US" sz="1100" b="0" i="0" kern="1200" baseline="0">
              <a:latin typeface="Poppins" panose="00000500000000000000" pitchFamily="2" charset="0"/>
              <a:cs typeface="Poppins" panose="00000500000000000000" pitchFamily="2" charset="0"/>
            </a:rPr>
            <a:t>All properties and data must be entered for calculation to be accurate.</a:t>
          </a:r>
        </a:p>
        <a:p>
          <a:r>
            <a:rPr lang="en-US" sz="1100" b="0" i="0" kern="1200" baseline="0">
              <a:latin typeface="Poppins" panose="00000500000000000000" pitchFamily="2" charset="0"/>
              <a:cs typeface="Poppins" panose="00000500000000000000" pitchFamily="2" charset="0"/>
            </a:rPr>
            <a:t>Please include a copy in loan file at delivery.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70C7-95F4-4E8A-B4DC-903477984541}">
  <dimension ref="A1:L32"/>
  <sheetViews>
    <sheetView showGridLines="0" tabSelected="1" zoomScale="70" zoomScaleNormal="70" workbookViewId="0">
      <selection activeCell="F12" sqref="F12"/>
    </sheetView>
  </sheetViews>
  <sheetFormatPr defaultColWidth="8.5703125" defaultRowHeight="21.75" x14ac:dyDescent="0.6"/>
  <cols>
    <col min="1" max="1" width="13.42578125" style="1" customWidth="1"/>
    <col min="2" max="2" width="26.140625" style="1" customWidth="1"/>
    <col min="3" max="3" width="20.85546875" style="1" customWidth="1"/>
    <col min="4" max="4" width="33.140625" style="1" customWidth="1"/>
    <col min="5" max="5" width="19.28515625" style="1" customWidth="1"/>
    <col min="6" max="6" width="14.140625" style="1" customWidth="1"/>
    <col min="7" max="7" width="16.85546875" style="1" customWidth="1"/>
    <col min="8" max="8" width="19" style="1" customWidth="1"/>
    <col min="9" max="9" width="19.5703125" style="1" bestFit="1" customWidth="1"/>
    <col min="10" max="10" width="23" style="4" customWidth="1"/>
    <col min="11" max="11" width="19.140625" style="1" customWidth="1"/>
    <col min="12" max="12" width="14" style="54" customWidth="1"/>
    <col min="13" max="16384" width="8.5703125" style="1"/>
  </cols>
  <sheetData>
    <row r="1" spans="1:12" ht="48.75" customHeight="1" thickTop="1" thickBot="1" x14ac:dyDescent="0.6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x14ac:dyDescent="0.6">
      <c r="A2" s="2"/>
      <c r="C2" s="3"/>
      <c r="L2" s="48"/>
    </row>
    <row r="3" spans="1:12" s="8" customFormat="1" ht="30.75" x14ac:dyDescent="0.85">
      <c r="A3" s="5" t="s">
        <v>1</v>
      </c>
      <c r="B3" s="15"/>
      <c r="C3" s="6"/>
      <c r="D3" s="7" t="s">
        <v>7</v>
      </c>
      <c r="E3" s="47"/>
      <c r="F3" s="47"/>
      <c r="I3" s="9"/>
      <c r="J3" s="10"/>
      <c r="L3" s="49"/>
    </row>
    <row r="4" spans="1:12" x14ac:dyDescent="0.6">
      <c r="A4" s="2"/>
      <c r="C4" s="3"/>
      <c r="L4" s="48"/>
    </row>
    <row r="5" spans="1:12" ht="66" thickBot="1" x14ac:dyDescent="0.65">
      <c r="A5" s="19" t="s">
        <v>2</v>
      </c>
      <c r="B5" s="43" t="s">
        <v>3</v>
      </c>
      <c r="C5" s="44"/>
      <c r="D5" s="20" t="s">
        <v>11</v>
      </c>
      <c r="E5" s="20" t="s">
        <v>12</v>
      </c>
      <c r="F5" s="20" t="s">
        <v>13</v>
      </c>
      <c r="G5" s="21" t="s">
        <v>14</v>
      </c>
      <c r="H5" s="20" t="s">
        <v>9</v>
      </c>
      <c r="I5" s="20" t="s">
        <v>10</v>
      </c>
      <c r="J5" s="22" t="s">
        <v>8</v>
      </c>
      <c r="K5" s="20" t="s">
        <v>4</v>
      </c>
      <c r="L5" s="50" t="s">
        <v>5</v>
      </c>
    </row>
    <row r="6" spans="1:12" ht="22.5" thickTop="1" x14ac:dyDescent="0.6">
      <c r="A6" s="11">
        <v>1</v>
      </c>
      <c r="B6" s="45"/>
      <c r="C6" s="46"/>
      <c r="D6" s="16"/>
      <c r="E6" s="16"/>
      <c r="F6" s="16"/>
      <c r="G6" s="16"/>
      <c r="H6" s="16"/>
      <c r="I6" s="28" t="e">
        <f>D6/D31</f>
        <v>#DIV/0!</v>
      </c>
      <c r="J6" s="29" t="e">
        <f>E3*I6</f>
        <v>#DIV/0!</v>
      </c>
      <c r="K6" s="30" t="e">
        <f>((B3*I6)+(E6+F6+G6))</f>
        <v>#DIV/0!</v>
      </c>
      <c r="L6" s="51" t="e">
        <f>H6/K6</f>
        <v>#DIV/0!</v>
      </c>
    </row>
    <row r="7" spans="1:12" x14ac:dyDescent="0.6">
      <c r="A7" s="12">
        <v>2</v>
      </c>
      <c r="B7" s="34"/>
      <c r="C7" s="35"/>
      <c r="D7" s="17"/>
      <c r="E7" s="17"/>
      <c r="F7" s="17"/>
      <c r="G7" s="17"/>
      <c r="H7" s="16"/>
      <c r="I7" s="28" t="e">
        <f>D7/D31</f>
        <v>#DIV/0!</v>
      </c>
      <c r="J7" s="29" t="e">
        <f>E3*I7</f>
        <v>#DIV/0!</v>
      </c>
      <c r="K7" s="30" t="e">
        <f>((B3*I7)+(E7+F7+G7))</f>
        <v>#DIV/0!</v>
      </c>
      <c r="L7" s="51" t="e">
        <f>H7/K7</f>
        <v>#DIV/0!</v>
      </c>
    </row>
    <row r="8" spans="1:12" x14ac:dyDescent="0.6">
      <c r="A8" s="12">
        <v>3</v>
      </c>
      <c r="B8" s="34"/>
      <c r="C8" s="35"/>
      <c r="D8" s="17"/>
      <c r="E8" s="17"/>
      <c r="F8" s="16"/>
      <c r="G8" s="17"/>
      <c r="H8" s="16"/>
      <c r="I8" s="28" t="e">
        <f>D8/D31</f>
        <v>#DIV/0!</v>
      </c>
      <c r="J8" s="29" t="e">
        <f>E3*I8</f>
        <v>#DIV/0!</v>
      </c>
      <c r="K8" s="30" t="e">
        <f>((B3*I8)+(E8+F8+G8))</f>
        <v>#DIV/0!</v>
      </c>
      <c r="L8" s="51" t="e">
        <f t="shared" ref="L8:L30" si="0">H8/K8</f>
        <v>#DIV/0!</v>
      </c>
    </row>
    <row r="9" spans="1:12" x14ac:dyDescent="0.6">
      <c r="A9" s="12">
        <v>4</v>
      </c>
      <c r="B9" s="34"/>
      <c r="C9" s="35"/>
      <c r="D9" s="17"/>
      <c r="E9" s="16"/>
      <c r="F9" s="17"/>
      <c r="G9" s="17"/>
      <c r="H9" s="16"/>
      <c r="I9" s="28" t="e">
        <f>D9/D31</f>
        <v>#DIV/0!</v>
      </c>
      <c r="J9" s="29" t="e">
        <f>E3*I9</f>
        <v>#DIV/0!</v>
      </c>
      <c r="K9" s="30" t="e">
        <f>((B3*I9)+(E9+F9+G9))</f>
        <v>#DIV/0!</v>
      </c>
      <c r="L9" s="51" t="e">
        <f t="shared" si="0"/>
        <v>#DIV/0!</v>
      </c>
    </row>
    <row r="10" spans="1:12" x14ac:dyDescent="0.6">
      <c r="A10" s="12">
        <v>5</v>
      </c>
      <c r="B10" s="34"/>
      <c r="C10" s="35"/>
      <c r="D10" s="17"/>
      <c r="E10" s="17"/>
      <c r="F10" s="16"/>
      <c r="G10" s="17"/>
      <c r="H10" s="16"/>
      <c r="I10" s="28" t="e">
        <f>D10/D31</f>
        <v>#DIV/0!</v>
      </c>
      <c r="J10" s="29" t="e">
        <f>E3*I10</f>
        <v>#DIV/0!</v>
      </c>
      <c r="K10" s="30" t="e">
        <f>((B3*I10)+(E10+F10+G10))</f>
        <v>#DIV/0!</v>
      </c>
      <c r="L10" s="51" t="e">
        <f t="shared" si="0"/>
        <v>#DIV/0!</v>
      </c>
    </row>
    <row r="11" spans="1:12" x14ac:dyDescent="0.6">
      <c r="A11" s="12">
        <v>6</v>
      </c>
      <c r="B11" s="34"/>
      <c r="C11" s="35"/>
      <c r="D11" s="17"/>
      <c r="E11" s="17"/>
      <c r="F11" s="17"/>
      <c r="G11" s="17"/>
      <c r="H11" s="16"/>
      <c r="I11" s="28" t="e">
        <f>D11/D31</f>
        <v>#DIV/0!</v>
      </c>
      <c r="J11" s="29" t="e">
        <f>E3*I11</f>
        <v>#DIV/0!</v>
      </c>
      <c r="K11" s="30" t="e">
        <f>((B3*I11)+(E11+F11+G11))</f>
        <v>#DIV/0!</v>
      </c>
      <c r="L11" s="51" t="e">
        <f t="shared" si="0"/>
        <v>#DIV/0!</v>
      </c>
    </row>
    <row r="12" spans="1:12" x14ac:dyDescent="0.6">
      <c r="A12" s="12">
        <v>7</v>
      </c>
      <c r="B12" s="34"/>
      <c r="C12" s="35"/>
      <c r="D12" s="17"/>
      <c r="E12" s="16"/>
      <c r="F12" s="16"/>
      <c r="G12" s="17"/>
      <c r="H12" s="16"/>
      <c r="I12" s="28" t="e">
        <f>D12/D31</f>
        <v>#DIV/0!</v>
      </c>
      <c r="J12" s="29" t="e">
        <f>E3*I12</f>
        <v>#DIV/0!</v>
      </c>
      <c r="K12" s="30" t="e">
        <f>((B3*I12)+(E12+F12+G12))</f>
        <v>#DIV/0!</v>
      </c>
      <c r="L12" s="51" t="e">
        <f t="shared" si="0"/>
        <v>#DIV/0!</v>
      </c>
    </row>
    <row r="13" spans="1:12" x14ac:dyDescent="0.6">
      <c r="A13" s="12">
        <v>8</v>
      </c>
      <c r="B13" s="34"/>
      <c r="C13" s="35"/>
      <c r="D13" s="17"/>
      <c r="E13" s="17"/>
      <c r="F13" s="17"/>
      <c r="G13" s="17"/>
      <c r="H13" s="16"/>
      <c r="I13" s="28" t="e">
        <f>D13/D31</f>
        <v>#DIV/0!</v>
      </c>
      <c r="J13" s="29" t="e">
        <f>E3*I13</f>
        <v>#DIV/0!</v>
      </c>
      <c r="K13" s="30" t="e">
        <f>((B3*I13)+(E13+F13+G13))</f>
        <v>#DIV/0!</v>
      </c>
      <c r="L13" s="51" t="e">
        <f t="shared" si="0"/>
        <v>#DIV/0!</v>
      </c>
    </row>
    <row r="14" spans="1:12" x14ac:dyDescent="0.6">
      <c r="A14" s="12">
        <v>9</v>
      </c>
      <c r="B14" s="34"/>
      <c r="C14" s="35"/>
      <c r="D14" s="17"/>
      <c r="E14" s="17"/>
      <c r="F14" s="16"/>
      <c r="G14" s="17"/>
      <c r="H14" s="16"/>
      <c r="I14" s="28" t="e">
        <f>D14/D31</f>
        <v>#DIV/0!</v>
      </c>
      <c r="J14" s="29" t="e">
        <f>E3*I14</f>
        <v>#DIV/0!</v>
      </c>
      <c r="K14" s="30" t="e">
        <f>((B3*I14)+(E14+F14+G14))</f>
        <v>#DIV/0!</v>
      </c>
      <c r="L14" s="51" t="e">
        <f t="shared" si="0"/>
        <v>#DIV/0!</v>
      </c>
    </row>
    <row r="15" spans="1:12" x14ac:dyDescent="0.6">
      <c r="A15" s="12">
        <v>10</v>
      </c>
      <c r="B15" s="34"/>
      <c r="C15" s="35"/>
      <c r="D15" s="17"/>
      <c r="E15" s="16"/>
      <c r="F15" s="17"/>
      <c r="G15" s="17"/>
      <c r="H15" s="16"/>
      <c r="I15" s="28" t="e">
        <f>D15/D31</f>
        <v>#DIV/0!</v>
      </c>
      <c r="J15" s="29" t="e">
        <f>E3*I15</f>
        <v>#DIV/0!</v>
      </c>
      <c r="K15" s="30" t="e">
        <f>((B3*I15)+(E15+F15+G15))</f>
        <v>#DIV/0!</v>
      </c>
      <c r="L15" s="51" t="e">
        <f t="shared" si="0"/>
        <v>#DIV/0!</v>
      </c>
    </row>
    <row r="16" spans="1:12" x14ac:dyDescent="0.6">
      <c r="A16" s="12">
        <v>11</v>
      </c>
      <c r="B16" s="34"/>
      <c r="C16" s="35"/>
      <c r="D16" s="17"/>
      <c r="E16" s="17"/>
      <c r="F16" s="16"/>
      <c r="G16" s="17"/>
      <c r="H16" s="16"/>
      <c r="I16" s="28" t="e">
        <f>D16/D31</f>
        <v>#DIV/0!</v>
      </c>
      <c r="J16" s="29" t="e">
        <f>E3*I16</f>
        <v>#DIV/0!</v>
      </c>
      <c r="K16" s="30" t="e">
        <f>((B3*I16)+(E16+F16+G16))</f>
        <v>#DIV/0!</v>
      </c>
      <c r="L16" s="51" t="e">
        <f t="shared" si="0"/>
        <v>#DIV/0!</v>
      </c>
    </row>
    <row r="17" spans="1:12" x14ac:dyDescent="0.6">
      <c r="A17" s="12">
        <v>12</v>
      </c>
      <c r="B17" s="34"/>
      <c r="C17" s="35"/>
      <c r="D17" s="17"/>
      <c r="E17" s="17"/>
      <c r="F17" s="17"/>
      <c r="G17" s="17"/>
      <c r="H17" s="16"/>
      <c r="I17" s="28" t="e">
        <f>D17/D31</f>
        <v>#DIV/0!</v>
      </c>
      <c r="J17" s="29" t="e">
        <f>E3*I17</f>
        <v>#DIV/0!</v>
      </c>
      <c r="K17" s="30" t="e">
        <f>((B3*I17)+(E17+F17+G17))</f>
        <v>#DIV/0!</v>
      </c>
      <c r="L17" s="51" t="e">
        <f t="shared" si="0"/>
        <v>#DIV/0!</v>
      </c>
    </row>
    <row r="18" spans="1:12" x14ac:dyDescent="0.6">
      <c r="A18" s="12">
        <v>13</v>
      </c>
      <c r="B18" s="34"/>
      <c r="C18" s="35"/>
      <c r="D18" s="17"/>
      <c r="E18" s="16"/>
      <c r="F18" s="16"/>
      <c r="G18" s="17"/>
      <c r="H18" s="16"/>
      <c r="I18" s="28" t="e">
        <f>D18/D31</f>
        <v>#DIV/0!</v>
      </c>
      <c r="J18" s="29" t="e">
        <f>E3*I18</f>
        <v>#DIV/0!</v>
      </c>
      <c r="K18" s="30" t="e">
        <f>((B3*I18)+(E18+F18+G18))</f>
        <v>#DIV/0!</v>
      </c>
      <c r="L18" s="51" t="e">
        <f t="shared" si="0"/>
        <v>#DIV/0!</v>
      </c>
    </row>
    <row r="19" spans="1:12" x14ac:dyDescent="0.6">
      <c r="A19" s="12">
        <v>14</v>
      </c>
      <c r="B19" s="34"/>
      <c r="C19" s="35"/>
      <c r="D19" s="17"/>
      <c r="E19" s="17"/>
      <c r="F19" s="17"/>
      <c r="G19" s="17"/>
      <c r="H19" s="16"/>
      <c r="I19" s="28" t="e">
        <f>D19/D31</f>
        <v>#DIV/0!</v>
      </c>
      <c r="J19" s="29" t="e">
        <f>E3*I19</f>
        <v>#DIV/0!</v>
      </c>
      <c r="K19" s="30" t="e">
        <f>((B3*I19)+(E19+F19+G19))</f>
        <v>#DIV/0!</v>
      </c>
      <c r="L19" s="51" t="e">
        <f t="shared" si="0"/>
        <v>#DIV/0!</v>
      </c>
    </row>
    <row r="20" spans="1:12" x14ac:dyDescent="0.6">
      <c r="A20" s="12">
        <v>15</v>
      </c>
      <c r="B20" s="34"/>
      <c r="C20" s="35"/>
      <c r="D20" s="17"/>
      <c r="E20" s="17"/>
      <c r="F20" s="16"/>
      <c r="G20" s="17"/>
      <c r="H20" s="16"/>
      <c r="I20" s="28" t="e">
        <f>D20/D31</f>
        <v>#DIV/0!</v>
      </c>
      <c r="J20" s="29" t="e">
        <f>E3*I20</f>
        <v>#DIV/0!</v>
      </c>
      <c r="K20" s="30" t="e">
        <f>((B3*I20)+(E20+F20+G20))</f>
        <v>#DIV/0!</v>
      </c>
      <c r="L20" s="51" t="e">
        <f t="shared" si="0"/>
        <v>#DIV/0!</v>
      </c>
    </row>
    <row r="21" spans="1:12" x14ac:dyDescent="0.6">
      <c r="A21" s="12">
        <v>16</v>
      </c>
      <c r="B21" s="34"/>
      <c r="C21" s="35"/>
      <c r="D21" s="17"/>
      <c r="E21" s="16"/>
      <c r="F21" s="17"/>
      <c r="G21" s="17"/>
      <c r="H21" s="16"/>
      <c r="I21" s="28" t="e">
        <f>D21/D31</f>
        <v>#DIV/0!</v>
      </c>
      <c r="J21" s="29" t="e">
        <f>E3*I21</f>
        <v>#DIV/0!</v>
      </c>
      <c r="K21" s="30" t="e">
        <f>((B3*I21)+(E21+F21+G21))</f>
        <v>#DIV/0!</v>
      </c>
      <c r="L21" s="51" t="e">
        <f t="shared" si="0"/>
        <v>#DIV/0!</v>
      </c>
    </row>
    <row r="22" spans="1:12" x14ac:dyDescent="0.6">
      <c r="A22" s="12">
        <v>17</v>
      </c>
      <c r="B22" s="34"/>
      <c r="C22" s="35"/>
      <c r="D22" s="17"/>
      <c r="E22" s="17"/>
      <c r="F22" s="16"/>
      <c r="G22" s="17"/>
      <c r="H22" s="16"/>
      <c r="I22" s="28" t="e">
        <f>D22/D31</f>
        <v>#DIV/0!</v>
      </c>
      <c r="J22" s="29" t="e">
        <f>E3*I22</f>
        <v>#DIV/0!</v>
      </c>
      <c r="K22" s="30" t="e">
        <f>((B3*I22)+(E22+F22+G22))</f>
        <v>#DIV/0!</v>
      </c>
      <c r="L22" s="51" t="e">
        <f t="shared" si="0"/>
        <v>#DIV/0!</v>
      </c>
    </row>
    <row r="23" spans="1:12" x14ac:dyDescent="0.6">
      <c r="A23" s="12">
        <v>18</v>
      </c>
      <c r="B23" s="34"/>
      <c r="C23" s="35"/>
      <c r="D23" s="17"/>
      <c r="E23" s="17"/>
      <c r="F23" s="17"/>
      <c r="G23" s="17"/>
      <c r="H23" s="16"/>
      <c r="I23" s="28" t="e">
        <f>D23/D31</f>
        <v>#DIV/0!</v>
      </c>
      <c r="J23" s="29" t="e">
        <f>E3*I23</f>
        <v>#DIV/0!</v>
      </c>
      <c r="K23" s="30" t="e">
        <f>((B3*I23)+(E23+F23+G23))</f>
        <v>#DIV/0!</v>
      </c>
      <c r="L23" s="51" t="e">
        <f t="shared" si="0"/>
        <v>#DIV/0!</v>
      </c>
    </row>
    <row r="24" spans="1:12" x14ac:dyDescent="0.6">
      <c r="A24" s="12">
        <v>19</v>
      </c>
      <c r="B24" s="34"/>
      <c r="C24" s="35"/>
      <c r="D24" s="17"/>
      <c r="E24" s="16"/>
      <c r="F24" s="16"/>
      <c r="G24" s="17"/>
      <c r="H24" s="16"/>
      <c r="I24" s="28" t="e">
        <f>D24/D31</f>
        <v>#DIV/0!</v>
      </c>
      <c r="J24" s="29" t="e">
        <f>E3*I24</f>
        <v>#DIV/0!</v>
      </c>
      <c r="K24" s="30" t="e">
        <f>((B3*I24)+(E24+F24+G24))</f>
        <v>#DIV/0!</v>
      </c>
      <c r="L24" s="51" t="e">
        <f t="shared" si="0"/>
        <v>#DIV/0!</v>
      </c>
    </row>
    <row r="25" spans="1:12" x14ac:dyDescent="0.6">
      <c r="A25" s="12">
        <v>20</v>
      </c>
      <c r="B25" s="34"/>
      <c r="C25" s="35"/>
      <c r="D25" s="17"/>
      <c r="E25" s="17"/>
      <c r="F25" s="17"/>
      <c r="G25" s="17"/>
      <c r="H25" s="16"/>
      <c r="I25" s="28" t="e">
        <f>D25/D31</f>
        <v>#DIV/0!</v>
      </c>
      <c r="J25" s="29" t="e">
        <f>E3*I25</f>
        <v>#DIV/0!</v>
      </c>
      <c r="K25" s="30" t="e">
        <f>((B3*I25)+(E25+F25+G25))</f>
        <v>#DIV/0!</v>
      </c>
      <c r="L25" s="51" t="e">
        <f t="shared" si="0"/>
        <v>#DIV/0!</v>
      </c>
    </row>
    <row r="26" spans="1:12" x14ac:dyDescent="0.6">
      <c r="A26" s="12">
        <v>21</v>
      </c>
      <c r="B26" s="34"/>
      <c r="C26" s="35"/>
      <c r="D26" s="17"/>
      <c r="E26" s="17"/>
      <c r="F26" s="16"/>
      <c r="G26" s="17"/>
      <c r="H26" s="16"/>
      <c r="I26" s="28" t="e">
        <f>D26/D31</f>
        <v>#DIV/0!</v>
      </c>
      <c r="J26" s="29" t="e">
        <f>E3*I26</f>
        <v>#DIV/0!</v>
      </c>
      <c r="K26" s="30" t="e">
        <f>((B3*I26)+(E26+F26+G26))</f>
        <v>#DIV/0!</v>
      </c>
      <c r="L26" s="51" t="e">
        <f t="shared" si="0"/>
        <v>#DIV/0!</v>
      </c>
    </row>
    <row r="27" spans="1:12" x14ac:dyDescent="0.6">
      <c r="A27" s="12">
        <v>22</v>
      </c>
      <c r="B27" s="34"/>
      <c r="C27" s="35"/>
      <c r="D27" s="17"/>
      <c r="E27" s="16"/>
      <c r="F27" s="17"/>
      <c r="G27" s="17"/>
      <c r="H27" s="16"/>
      <c r="I27" s="28" t="e">
        <f>D27/D31</f>
        <v>#DIV/0!</v>
      </c>
      <c r="J27" s="29" t="e">
        <f>E3*I27</f>
        <v>#DIV/0!</v>
      </c>
      <c r="K27" s="30" t="e">
        <f>((B3*I27)+(E27+F27+G27))</f>
        <v>#DIV/0!</v>
      </c>
      <c r="L27" s="51" t="e">
        <f t="shared" si="0"/>
        <v>#DIV/0!</v>
      </c>
    </row>
    <row r="28" spans="1:12" x14ac:dyDescent="0.6">
      <c r="A28" s="12">
        <v>23</v>
      </c>
      <c r="B28" s="34"/>
      <c r="C28" s="35"/>
      <c r="D28" s="17"/>
      <c r="E28" s="17"/>
      <c r="F28" s="16"/>
      <c r="G28" s="17"/>
      <c r="H28" s="16"/>
      <c r="I28" s="28" t="e">
        <f>D28/D31</f>
        <v>#DIV/0!</v>
      </c>
      <c r="J28" s="29" t="e">
        <f>E3*I28</f>
        <v>#DIV/0!</v>
      </c>
      <c r="K28" s="30" t="e">
        <f>((B3*I28)+(E28+F28+G28))</f>
        <v>#DIV/0!</v>
      </c>
      <c r="L28" s="51" t="e">
        <f>H28/K28</f>
        <v>#DIV/0!</v>
      </c>
    </row>
    <row r="29" spans="1:12" x14ac:dyDescent="0.6">
      <c r="A29" s="12">
        <v>24</v>
      </c>
      <c r="B29" s="34"/>
      <c r="C29" s="35"/>
      <c r="D29" s="17"/>
      <c r="E29" s="17"/>
      <c r="F29" s="17"/>
      <c r="G29" s="17"/>
      <c r="H29" s="16"/>
      <c r="I29" s="28" t="e">
        <f>D29/D31</f>
        <v>#DIV/0!</v>
      </c>
      <c r="J29" s="29" t="e">
        <f>E3*I29</f>
        <v>#DIV/0!</v>
      </c>
      <c r="K29" s="30" t="e">
        <f>((B3*I29)+(E29+F29+G29))</f>
        <v>#DIV/0!</v>
      </c>
      <c r="L29" s="51" t="e">
        <f t="shared" si="0"/>
        <v>#DIV/0!</v>
      </c>
    </row>
    <row r="30" spans="1:12" ht="22.5" thickBot="1" x14ac:dyDescent="0.65">
      <c r="A30" s="13">
        <v>25</v>
      </c>
      <c r="B30" s="36"/>
      <c r="C30" s="37"/>
      <c r="D30" s="18"/>
      <c r="E30" s="18"/>
      <c r="F30" s="18"/>
      <c r="G30" s="18"/>
      <c r="H30" s="18"/>
      <c r="I30" s="31" t="e">
        <f>D30/D31</f>
        <v>#DIV/0!</v>
      </c>
      <c r="J30" s="32" t="e">
        <f>E3*I30</f>
        <v>#DIV/0!</v>
      </c>
      <c r="K30" s="33" t="e">
        <f>((B3*I30)+(E30+F30+G30))</f>
        <v>#DIV/0!</v>
      </c>
      <c r="L30" s="52" t="e">
        <f t="shared" si="0"/>
        <v>#DIV/0!</v>
      </c>
    </row>
    <row r="31" spans="1:12" s="14" customFormat="1" ht="30" thickTop="1" thickBot="1" x14ac:dyDescent="0.85">
      <c r="A31" s="23" t="s">
        <v>6</v>
      </c>
      <c r="B31" s="38"/>
      <c r="C31" s="39"/>
      <c r="D31" s="24">
        <f>SUM(D6:D30)</f>
        <v>0</v>
      </c>
      <c r="E31" s="25"/>
      <c r="F31" s="25"/>
      <c r="G31" s="25"/>
      <c r="H31" s="26">
        <f>SUM(H6:H30)</f>
        <v>0</v>
      </c>
      <c r="I31" s="27" t="e">
        <f>SUM(I6:I30)</f>
        <v>#DIV/0!</v>
      </c>
      <c r="J31" s="26" t="e">
        <f>J6+J7+J8+J9+J10+J11+J12+J13+J14+J15+J16+J17+J18+J19+J20+J21+J22+J23+J24+J25+J26+J27+J28+J29+J30</f>
        <v>#DIV/0!</v>
      </c>
      <c r="K31" s="26" t="e">
        <f>SUM(K6:K30)</f>
        <v>#DIV/0!</v>
      </c>
      <c r="L31" s="53" t="e" cm="1">
        <f t="array" ref="L31">AVERAGE(IF(NOT(ISERROR(L6:L30)),L6:L30))</f>
        <v>#DIV/0!</v>
      </c>
    </row>
    <row r="32" spans="1:12" ht="22.5" thickTop="1" x14ac:dyDescent="0.6"/>
  </sheetData>
  <sheetProtection algorithmName="SHA-512" hashValue="SPK8TF0sqLWm2R9EYJcPKCcGAvEL2XYuPDk0HgYbot0MYuSuDXU5Pj4IvGAiiFemQ7MpFgck1nGn0waBwX/2Bg==" saltValue="ewss8P57jYr4xbzsL6eOrQ==" spinCount="100000" sheet="1" selectLockedCells="1"/>
  <mergeCells count="29">
    <mergeCell ref="B9:C9"/>
    <mergeCell ref="A1:L1"/>
    <mergeCell ref="B5:C5"/>
    <mergeCell ref="B6:C6"/>
    <mergeCell ref="B7:C7"/>
    <mergeCell ref="B8:C8"/>
    <mergeCell ref="E3:F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27:C27"/>
  </mergeCells>
  <conditionalFormatting sqref="A2:A4 D5 D31">
    <cfRule type="containsText" dxfId="0" priority="1" operator="containsText" text="INCOMPLETE">
      <formula>NOT(ISERROR(SEARCH("INCOMPLETE",A2)))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cbd47a-2dec-438f-87ce-3e8cbce9e8fc">
      <Terms xmlns="http://schemas.microsoft.com/office/infopath/2007/PartnerControls"/>
    </lcf76f155ced4ddcb4097134ff3c332f>
    <TaxCatchAll xmlns="9a498313-b469-4dec-8f23-dc007dd91e83" xsi:nil="true"/>
    <TimeStamp xmlns="30cbd47a-2dec-438f-87ce-3e8cbce9e8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D00314CA3DF43B4ED64BA7AD494D2" ma:contentTypeVersion="14" ma:contentTypeDescription="Create a new document." ma:contentTypeScope="" ma:versionID="c7c7c8ed16442d959d162c4dd5b4819b">
  <xsd:schema xmlns:xsd="http://www.w3.org/2001/XMLSchema" xmlns:xs="http://www.w3.org/2001/XMLSchema" xmlns:p="http://schemas.microsoft.com/office/2006/metadata/properties" xmlns:ns2="9a498313-b469-4dec-8f23-dc007dd91e83" xmlns:ns3="30cbd47a-2dec-438f-87ce-3e8cbce9e8fc" targetNamespace="http://schemas.microsoft.com/office/2006/metadata/properties" ma:root="true" ma:fieldsID="59dd9067e2f409f39813eb87b743ca99" ns2:_="" ns3:_="">
    <xsd:import namespace="9a498313-b469-4dec-8f23-dc007dd91e83"/>
    <xsd:import namespace="30cbd47a-2dec-438f-87ce-3e8cbce9e8f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TimeStam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98313-b469-4dec-8f23-dc007dd91e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6bec209-7fa8-4dd8-ac52-a50926005e7f}" ma:internalName="TaxCatchAll" ma:showField="CatchAllData" ma:web="9a498313-b469-4dec-8f23-dc007dd91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bd47a-2dec-438f-87ce-3e8cbce9e8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25646c8-beb0-4214-bb72-bcc2d6571c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imeStamp" ma:index="20" nillable="true" ma:displayName="Time Stamp" ma:format="DateTime" ma:internalName="TimeStamp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655EF9-4B35-48A5-8DE9-349836A545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EEEA9F-C557-45BA-A190-BD60759E6906}">
  <ds:schemaRefs>
    <ds:schemaRef ds:uri="http://schemas.microsoft.com/office/2006/metadata/properties"/>
    <ds:schemaRef ds:uri="http://schemas.microsoft.com/office/infopath/2007/PartnerControls"/>
    <ds:schemaRef ds:uri="30cbd47a-2dec-438f-87ce-3e8cbce9e8fc"/>
    <ds:schemaRef ds:uri="9a498313-b469-4dec-8f23-dc007dd91e83"/>
  </ds:schemaRefs>
</ds:datastoreItem>
</file>

<file path=customXml/itemProps3.xml><?xml version="1.0" encoding="utf-8"?>
<ds:datastoreItem xmlns:ds="http://schemas.openxmlformats.org/officeDocument/2006/customXml" ds:itemID="{75756CBD-025E-489B-A781-D79FE52EB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498313-b469-4dec-8f23-dc007dd91e83"/>
    <ds:schemaRef ds:uri="30cbd47a-2dec-438f-87ce-3e8cbce9e8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27e0154-5da1-4a9f-a0dd-5cf024181008}" enabled="1" method="Privileged" siteId="{b69d2824-6a9f-4f56-8c46-af69a163f59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Property Calculator</vt:lpstr>
    </vt:vector>
  </TitlesOfParts>
  <Manager/>
  <Company>Bayview Asset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Misty Glover</dc:creator>
  <cp:keywords/>
  <dc:description/>
  <cp:lastModifiedBy>Misty Glover</cp:lastModifiedBy>
  <cp:revision/>
  <dcterms:created xsi:type="dcterms:W3CDTF">2024-04-26T20:58:57Z</dcterms:created>
  <dcterms:modified xsi:type="dcterms:W3CDTF">2025-08-14T21:30:09Z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0x010100DC8D00314CA3DF43B4ED64BA7AD494D2</vt:lpwstr>
  </property>
</Properties>
</file>